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ome\Iepirkumu_parvalde\2018_IEPIRKUMI\154_MI_POIC_mebeles\"/>
    </mc:Choice>
  </mc:AlternateContent>
  <bookViews>
    <workbookView xWindow="0" yWindow="0" windowWidth="21600" windowHeight="9735" activeTab="2"/>
  </bookViews>
  <sheets>
    <sheet name="1.DAĻA" sheetId="1" r:id="rId1"/>
    <sheet name="2.DAĻA" sheetId="2" r:id="rId2"/>
    <sheet name="3.DAĻA" sheetId="3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F6" i="3" l="1"/>
  <c r="F5" i="3"/>
  <c r="F4" i="3"/>
  <c r="F7" i="3" l="1"/>
  <c r="C4" i="2"/>
  <c r="C5" i="2"/>
  <c r="C6" i="2"/>
  <c r="C7" i="2"/>
  <c r="C8" i="2"/>
  <c r="C9" i="2"/>
  <c r="C10" i="2"/>
  <c r="C11" i="2"/>
  <c r="C12" i="2"/>
  <c r="F12" i="2"/>
  <c r="F11" i="2"/>
  <c r="F10" i="2"/>
  <c r="F9" i="2"/>
  <c r="F8" i="2"/>
  <c r="F7" i="2"/>
  <c r="F6" i="2"/>
  <c r="F5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F4" i="1"/>
  <c r="F13" i="2" l="1"/>
  <c r="F20" i="1"/>
</calcChain>
</file>

<file path=xl/sharedStrings.xml><?xml version="1.0" encoding="utf-8"?>
<sst xmlns="http://schemas.openxmlformats.org/spreadsheetml/2006/main" count="27" uniqueCount="11">
  <si>
    <t>Nr.</t>
  </si>
  <si>
    <t>Preces nosaukums</t>
  </si>
  <si>
    <t>Vienas vienības cena EUR bez PVN</t>
  </si>
  <si>
    <t>Vienību skaits</t>
  </si>
  <si>
    <t>Pozīcijas kopsumma EUR bez PVN</t>
  </si>
  <si>
    <t>KOPSUMMA EUR BEZ PVN:</t>
  </si>
  <si>
    <t>Preces kods (ja ir)</t>
  </si>
  <si>
    <t>FINANŠU PIEDĀVĀJUMAM
1.daļas "Individuāli izgatavojamās mēbeles"</t>
  </si>
  <si>
    <r>
      <rPr>
        <b/>
        <sz val="10"/>
        <color theme="1"/>
        <rFont val="Times New Roman"/>
        <family val="1"/>
        <charset val="186"/>
      </rPr>
      <t>pielikums</t>
    </r>
    <r>
      <rPr>
        <sz val="10"/>
        <color theme="1"/>
        <rFont val="Times New Roman"/>
        <family val="1"/>
        <charset val="186"/>
      </rPr>
      <t xml:space="preserve">
iepirkuma
“Mēbeļu izgatavošana, piegāde un uzstādīšana JPPI “Jelgavas pašvaldības operatīvās informācijas centrs” telpās”
(ID Nr.JPD2018/154/MI) nolikumam</t>
    </r>
  </si>
  <si>
    <t>FINANŠU PIEDĀVĀJUMAM
2.daļas "Rūpnieciski ražotās mēbeles"</t>
  </si>
  <si>
    <t>FINANŠU PIEDĀVĀJUMAM
3.daļas "Virtuves mēbeles"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</si>
</sst>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4" fontId="5" fillId="0" borderId="7" xfId="1" applyNumberFormat="1" applyFont="1" applyFill="1" applyBorder="1" applyAlignment="1">
      <alignment horizontal="center" vertical="top"/>
    </xf>
    <xf numFmtId="0" fontId="8" fillId="0" borderId="0" xfId="0" applyFont="1"/>
    <xf numFmtId="0" fontId="0" fillId="0" borderId="0" xfId="0" applyBorder="1"/>
    <xf numFmtId="0" fontId="7" fillId="0" borderId="0" xfId="0" applyFont="1" applyBorder="1" applyAlignment="1">
      <alignment horizontal="right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 wrapText="1"/>
    </xf>
    <xf numFmtId="0" fontId="4" fillId="0" borderId="4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pielikums_Tehniskais_piedavaju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pielikums_Tehniskas_specifikacij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AĻA"/>
      <sheetName val="2.DAĻA"/>
      <sheetName val="3.DAĻA"/>
    </sheetNames>
    <sheetDataSet>
      <sheetData sheetId="0">
        <row r="6">
          <cell r="C6" t="str">
            <v xml:space="preserve">Biroja galds 1    (vadības centra kontroles galds)
</v>
          </cell>
        </row>
        <row r="7">
          <cell r="C7" t="str">
            <v xml:space="preserve">Biroja galds 2 </v>
          </cell>
        </row>
        <row r="8">
          <cell r="C8" t="str">
            <v xml:space="preserve">Biroja galds 3 </v>
          </cell>
        </row>
        <row r="9">
          <cell r="C9" t="str">
            <v>Biroja galds 4</v>
          </cell>
        </row>
        <row r="10">
          <cell r="C10" t="str">
            <v>Biroja galds 5</v>
          </cell>
        </row>
        <row r="11">
          <cell r="C11" t="str">
            <v>Biroja galds 6</v>
          </cell>
        </row>
        <row r="12">
          <cell r="C12" t="str">
            <v xml:space="preserve">Sapulču galds </v>
          </cell>
        </row>
        <row r="13">
          <cell r="C13" t="str">
            <v>Drēbju skapis, vadītāja kabinets</v>
          </cell>
        </row>
        <row r="14">
          <cell r="C14" t="str">
            <v>Dokumentu skapis</v>
          </cell>
        </row>
        <row r="15">
          <cell r="C15" t="str">
            <v>Dokumentu skapis ar bīdāmām durvīm</v>
          </cell>
        </row>
        <row r="16">
          <cell r="C16" t="str">
            <v>Drēbju skapis atpūtas telpā</v>
          </cell>
        </row>
        <row r="17">
          <cell r="C17" t="str">
            <v>Spogulis ar plauktu</v>
          </cell>
        </row>
        <row r="18">
          <cell r="C18" t="str">
            <v>Gulta</v>
          </cell>
        </row>
        <row r="19">
          <cell r="C19" t="str">
            <v>WC izlietnes skapis</v>
          </cell>
        </row>
        <row r="20">
          <cell r="C20" t="str">
            <v>Klientu uzgaidāmās zonas galds</v>
          </cell>
        </row>
        <row r="21">
          <cell r="C21" t="str">
            <v>Sanāksmju telpas plaukts</v>
          </cell>
        </row>
      </sheetData>
      <sheetData sheetId="1">
        <row r="9">
          <cell r="D9" t="str">
            <v>Vienvietīgs atpūtas krēsls</v>
          </cell>
        </row>
        <row r="10">
          <cell r="D10" t="str">
            <v xml:space="preserve">Divvietīgs atpūtas krēsls </v>
          </cell>
        </row>
        <row r="11">
          <cell r="D11" t="str">
            <v xml:space="preserve">Sanāksmju telpas krēsli </v>
          </cell>
        </row>
        <row r="12">
          <cell r="D12" t="str">
            <v>Virtuves krēsli</v>
          </cell>
        </row>
        <row r="13">
          <cell r="D13" t="str">
            <v>Biroja krēsls</v>
          </cell>
        </row>
        <row r="14">
          <cell r="D14" t="str">
            <v>CA zāles krēsli</v>
          </cell>
        </row>
        <row r="15">
          <cell r="D15" t="str">
            <v>Matracis</v>
          </cell>
        </row>
        <row r="16">
          <cell r="D16" t="str">
            <v>Gardrobes sols ar āķiem</v>
          </cell>
        </row>
        <row r="17">
          <cell r="D17" t="str">
            <v>Drēbju pakaramais statīvs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aļa"/>
      <sheetName val="2.daļa"/>
      <sheetName val="3.daļa"/>
    </sheetNames>
    <sheetDataSet>
      <sheetData sheetId="0" refreshError="1"/>
      <sheetData sheetId="1" refreshError="1"/>
      <sheetData sheetId="2">
        <row r="9">
          <cell r="D9" t="str">
            <v>Virtuves iekārta</v>
          </cell>
        </row>
        <row r="10">
          <cell r="D10" t="str">
            <v>Virtuves skapis ar stikla durvīm</v>
          </cell>
        </row>
        <row r="11">
          <cell r="D11" t="str">
            <v>Virtuves galds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J9" sqref="J9"/>
    </sheetView>
  </sheetViews>
  <sheetFormatPr defaultRowHeight="20.100000000000001" customHeight="1" x14ac:dyDescent="0.25"/>
  <cols>
    <col min="1" max="1" width="4" bestFit="1" customWidth="1"/>
    <col min="2" max="2" width="9.5703125" bestFit="1" customWidth="1"/>
    <col min="3" max="3" width="52.7109375" customWidth="1"/>
    <col min="4" max="4" width="24.5703125" bestFit="1" customWidth="1"/>
    <col min="5" max="5" width="10" bestFit="1" customWidth="1"/>
    <col min="6" max="6" width="24.5703125" customWidth="1"/>
  </cols>
  <sheetData>
    <row r="1" spans="1:6" ht="78" customHeight="1" x14ac:dyDescent="0.25">
      <c r="E1" s="18" t="s">
        <v>8</v>
      </c>
      <c r="F1" s="18"/>
    </row>
    <row r="2" spans="1:6" ht="38.25" customHeight="1" x14ac:dyDescent="0.25">
      <c r="A2" s="22" t="s">
        <v>7</v>
      </c>
      <c r="B2" s="23"/>
      <c r="C2" s="23"/>
      <c r="D2" s="23"/>
      <c r="E2" s="23"/>
      <c r="F2" s="23"/>
    </row>
    <row r="3" spans="1:6" ht="27.75" customHeight="1" thickBot="1" x14ac:dyDescent="0.3">
      <c r="A3" s="1" t="s">
        <v>0</v>
      </c>
      <c r="B3" s="2" t="s">
        <v>6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20.100000000000001" customHeight="1" thickTop="1" x14ac:dyDescent="0.25">
      <c r="A4" s="3">
        <v>1</v>
      </c>
      <c r="B4" s="3"/>
      <c r="C4" s="4" t="str">
        <f>'[1]1.DAĻA'!C6</f>
        <v xml:space="preserve">Biroja galds 1    (vadības centra kontroles galds)
</v>
      </c>
      <c r="D4" s="15"/>
      <c r="E4" s="5">
        <v>1</v>
      </c>
      <c r="F4" s="5">
        <f>E4*D4</f>
        <v>0</v>
      </c>
    </row>
    <row r="5" spans="1:6" ht="20.100000000000001" customHeight="1" x14ac:dyDescent="0.25">
      <c r="A5" s="3">
        <v>2</v>
      </c>
      <c r="B5" s="3"/>
      <c r="C5" s="4" t="str">
        <f>'[1]1.DAĻA'!C7</f>
        <v xml:space="preserve">Biroja galds 2 </v>
      </c>
      <c r="D5" s="15"/>
      <c r="E5" s="5">
        <v>3</v>
      </c>
      <c r="F5" s="5">
        <f t="shared" ref="F5:F19" si="0">E5*D5</f>
        <v>0</v>
      </c>
    </row>
    <row r="6" spans="1:6" ht="20.100000000000001" customHeight="1" x14ac:dyDescent="0.25">
      <c r="A6" s="3">
        <v>3</v>
      </c>
      <c r="B6" s="3"/>
      <c r="C6" s="4" t="str">
        <f>'[1]1.DAĻA'!C8</f>
        <v xml:space="preserve">Biroja galds 3 </v>
      </c>
      <c r="D6" s="15"/>
      <c r="E6" s="5">
        <v>1</v>
      </c>
      <c r="F6" s="5">
        <f t="shared" si="0"/>
        <v>0</v>
      </c>
    </row>
    <row r="7" spans="1:6" ht="20.100000000000001" customHeight="1" x14ac:dyDescent="0.25">
      <c r="A7" s="3">
        <v>4</v>
      </c>
      <c r="B7" s="3"/>
      <c r="C7" s="4" t="str">
        <f>'[1]1.DAĻA'!C9</f>
        <v>Biroja galds 4</v>
      </c>
      <c r="D7" s="15"/>
      <c r="E7" s="5">
        <v>1</v>
      </c>
      <c r="F7" s="5">
        <f t="shared" si="0"/>
        <v>0</v>
      </c>
    </row>
    <row r="8" spans="1:6" ht="20.100000000000001" customHeight="1" x14ac:dyDescent="0.25">
      <c r="A8" s="3">
        <v>5</v>
      </c>
      <c r="B8" s="3"/>
      <c r="C8" s="4" t="str">
        <f>'[1]1.DAĻA'!C10</f>
        <v>Biroja galds 5</v>
      </c>
      <c r="D8" s="15"/>
      <c r="E8" s="5">
        <v>1</v>
      </c>
      <c r="F8" s="5">
        <f t="shared" si="0"/>
        <v>0</v>
      </c>
    </row>
    <row r="9" spans="1:6" ht="20.100000000000001" customHeight="1" x14ac:dyDescent="0.25">
      <c r="A9" s="3">
        <v>6</v>
      </c>
      <c r="B9" s="3"/>
      <c r="C9" s="4" t="str">
        <f>'[1]1.DAĻA'!C11</f>
        <v>Biroja galds 6</v>
      </c>
      <c r="D9" s="15"/>
      <c r="E9" s="5">
        <v>1</v>
      </c>
      <c r="F9" s="5">
        <f t="shared" si="0"/>
        <v>0</v>
      </c>
    </row>
    <row r="10" spans="1:6" ht="20.100000000000001" customHeight="1" x14ac:dyDescent="0.25">
      <c r="A10" s="3">
        <v>7</v>
      </c>
      <c r="B10" s="3"/>
      <c r="C10" s="4" t="str">
        <f>'[1]1.DAĻA'!C12</f>
        <v xml:space="preserve">Sapulču galds </v>
      </c>
      <c r="D10" s="15"/>
      <c r="E10" s="5">
        <v>1</v>
      </c>
      <c r="F10" s="5">
        <f t="shared" si="0"/>
        <v>0</v>
      </c>
    </row>
    <row r="11" spans="1:6" ht="20.100000000000001" customHeight="1" x14ac:dyDescent="0.25">
      <c r="A11" s="3">
        <v>8</v>
      </c>
      <c r="B11" s="3"/>
      <c r="C11" s="4" t="str">
        <f>'[1]1.DAĻA'!C13</f>
        <v>Drēbju skapis, vadītāja kabinets</v>
      </c>
      <c r="D11" s="15"/>
      <c r="E11" s="5">
        <v>3</v>
      </c>
      <c r="F11" s="5">
        <f t="shared" si="0"/>
        <v>0</v>
      </c>
    </row>
    <row r="12" spans="1:6" ht="20.100000000000001" customHeight="1" x14ac:dyDescent="0.25">
      <c r="A12" s="3">
        <v>9</v>
      </c>
      <c r="B12" s="3"/>
      <c r="C12" s="4" t="str">
        <f>'[1]1.DAĻA'!C14</f>
        <v>Dokumentu skapis</v>
      </c>
      <c r="D12" s="15"/>
      <c r="E12" s="5">
        <v>2</v>
      </c>
      <c r="F12" s="5">
        <f t="shared" si="0"/>
        <v>0</v>
      </c>
    </row>
    <row r="13" spans="1:6" ht="20.100000000000001" customHeight="1" x14ac:dyDescent="0.25">
      <c r="A13" s="3">
        <v>10</v>
      </c>
      <c r="B13" s="3"/>
      <c r="C13" s="4" t="str">
        <f>'[1]1.DAĻA'!C15</f>
        <v>Dokumentu skapis ar bīdāmām durvīm</v>
      </c>
      <c r="D13" s="15"/>
      <c r="E13" s="5">
        <v>5</v>
      </c>
      <c r="F13" s="5">
        <f t="shared" si="0"/>
        <v>0</v>
      </c>
    </row>
    <row r="14" spans="1:6" ht="20.100000000000001" customHeight="1" x14ac:dyDescent="0.25">
      <c r="A14" s="3">
        <v>11</v>
      </c>
      <c r="B14" s="3"/>
      <c r="C14" s="4" t="str">
        <f>'[1]1.DAĻA'!C16</f>
        <v>Drēbju skapis atpūtas telpā</v>
      </c>
      <c r="D14" s="15"/>
      <c r="E14" s="5">
        <v>2</v>
      </c>
      <c r="F14" s="5">
        <f t="shared" si="0"/>
        <v>0</v>
      </c>
    </row>
    <row r="15" spans="1:6" ht="20.100000000000001" customHeight="1" x14ac:dyDescent="0.25">
      <c r="A15" s="3">
        <v>12</v>
      </c>
      <c r="B15" s="3"/>
      <c r="C15" s="4" t="str">
        <f>'[1]1.DAĻA'!C17</f>
        <v>Spogulis ar plauktu</v>
      </c>
      <c r="D15" s="15"/>
      <c r="E15" s="5">
        <v>2</v>
      </c>
      <c r="F15" s="5">
        <f t="shared" si="0"/>
        <v>0</v>
      </c>
    </row>
    <row r="16" spans="1:6" ht="20.100000000000001" customHeight="1" x14ac:dyDescent="0.25">
      <c r="A16" s="3">
        <v>13</v>
      </c>
      <c r="B16" s="3"/>
      <c r="C16" s="4" t="str">
        <f>'[1]1.DAĻA'!C18</f>
        <v>Gulta</v>
      </c>
      <c r="D16" s="15"/>
      <c r="E16" s="5">
        <v>2</v>
      </c>
      <c r="F16" s="5">
        <f t="shared" si="0"/>
        <v>0</v>
      </c>
    </row>
    <row r="17" spans="1:6" ht="20.100000000000001" customHeight="1" x14ac:dyDescent="0.25">
      <c r="A17" s="6">
        <v>14</v>
      </c>
      <c r="B17" s="6"/>
      <c r="C17" s="7" t="str">
        <f>'[1]1.DAĻA'!C19</f>
        <v>WC izlietnes skapis</v>
      </c>
      <c r="D17" s="16"/>
      <c r="E17" s="8">
        <v>2</v>
      </c>
      <c r="F17" s="5">
        <f t="shared" si="0"/>
        <v>0</v>
      </c>
    </row>
    <row r="18" spans="1:6" ht="20.100000000000001" customHeight="1" x14ac:dyDescent="0.25">
      <c r="A18" s="6">
        <v>15</v>
      </c>
      <c r="B18" s="6"/>
      <c r="C18" s="7" t="str">
        <f>'[1]1.DAĻA'!C20</f>
        <v>Klientu uzgaidāmās zonas galds</v>
      </c>
      <c r="D18" s="16"/>
      <c r="E18" s="8">
        <v>2</v>
      </c>
      <c r="F18" s="5">
        <f t="shared" si="0"/>
        <v>0</v>
      </c>
    </row>
    <row r="19" spans="1:6" ht="20.100000000000001" customHeight="1" x14ac:dyDescent="0.25">
      <c r="A19" s="6">
        <v>16</v>
      </c>
      <c r="B19" s="9"/>
      <c r="C19" s="10" t="str">
        <f>'[1]1.DAĻA'!C21</f>
        <v>Sanāksmju telpas plaukts</v>
      </c>
      <c r="D19" s="17"/>
      <c r="E19" s="8">
        <v>6</v>
      </c>
      <c r="F19" s="5">
        <f t="shared" si="0"/>
        <v>0</v>
      </c>
    </row>
    <row r="20" spans="1:6" ht="20.100000000000001" customHeight="1" x14ac:dyDescent="0.25">
      <c r="A20" s="19" t="s">
        <v>5</v>
      </c>
      <c r="B20" s="20"/>
      <c r="C20" s="20"/>
      <c r="D20" s="20"/>
      <c r="E20" s="21"/>
      <c r="F20" s="11">
        <f>SUM(F4:F19)</f>
        <v>0</v>
      </c>
    </row>
    <row r="22" spans="1:6" ht="38.25" customHeight="1" x14ac:dyDescent="0.25">
      <c r="A22" s="24"/>
      <c r="B22" s="24"/>
      <c r="C22" s="24"/>
      <c r="D22" s="24"/>
      <c r="E22" s="24"/>
      <c r="F22" s="24"/>
    </row>
    <row r="24" spans="1:6" ht="19.5" customHeight="1" x14ac:dyDescent="0.25">
      <c r="B24" s="13"/>
      <c r="C24" s="14"/>
      <c r="D24" s="13"/>
      <c r="E24" s="13"/>
      <c r="F24" s="13"/>
    </row>
    <row r="25" spans="1:6" ht="20.100000000000001" customHeight="1" x14ac:dyDescent="0.25">
      <c r="B25" s="13"/>
      <c r="C25" s="14"/>
      <c r="D25" s="13"/>
      <c r="E25" s="13"/>
      <c r="F25" s="13"/>
    </row>
    <row r="26" spans="1:6" ht="20.100000000000001" customHeight="1" x14ac:dyDescent="0.25">
      <c r="B26" s="13"/>
      <c r="C26" s="14"/>
      <c r="D26" s="13"/>
      <c r="E26" s="13"/>
      <c r="F26" s="13"/>
    </row>
    <row r="27" spans="1:6" ht="20.100000000000001" customHeight="1" x14ac:dyDescent="0.25">
      <c r="B27" s="13"/>
      <c r="C27" s="14"/>
      <c r="D27" s="13"/>
      <c r="E27" s="13"/>
      <c r="F27" s="13"/>
    </row>
    <row r="28" spans="1:6" ht="20.100000000000001" customHeight="1" x14ac:dyDescent="0.25">
      <c r="B28" s="13"/>
      <c r="C28" s="13"/>
      <c r="D28" s="13"/>
      <c r="E28" s="13"/>
      <c r="F28" s="13"/>
    </row>
    <row r="29" spans="1:6" ht="20.100000000000001" customHeight="1" x14ac:dyDescent="0.25">
      <c r="B29" s="12"/>
    </row>
  </sheetData>
  <mergeCells count="4">
    <mergeCell ref="E1:F1"/>
    <mergeCell ref="A20:E20"/>
    <mergeCell ref="A2:F2"/>
    <mergeCell ref="A22:F2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4" bestFit="1" customWidth="1"/>
    <col min="2" max="2" width="9.5703125" bestFit="1" customWidth="1"/>
    <col min="3" max="3" width="52.7109375" customWidth="1"/>
    <col min="4" max="4" width="24.5703125" bestFit="1" customWidth="1"/>
    <col min="5" max="5" width="10" bestFit="1" customWidth="1"/>
    <col min="6" max="6" width="24.5703125" customWidth="1"/>
  </cols>
  <sheetData>
    <row r="1" spans="1:6" ht="78" customHeight="1" x14ac:dyDescent="0.25">
      <c r="E1" s="18" t="s">
        <v>8</v>
      </c>
      <c r="F1" s="18"/>
    </row>
    <row r="2" spans="1:6" ht="38.25" customHeight="1" x14ac:dyDescent="0.25">
      <c r="A2" s="22" t="s">
        <v>9</v>
      </c>
      <c r="B2" s="23"/>
      <c r="C2" s="23"/>
      <c r="D2" s="23"/>
      <c r="E2" s="23"/>
      <c r="F2" s="23"/>
    </row>
    <row r="3" spans="1:6" ht="27.75" customHeight="1" thickBot="1" x14ac:dyDescent="0.3">
      <c r="A3" s="1" t="s">
        <v>0</v>
      </c>
      <c r="B3" s="2" t="s">
        <v>6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20.100000000000001" customHeight="1" thickTop="1" x14ac:dyDescent="0.25">
      <c r="A4" s="3">
        <v>1</v>
      </c>
      <c r="B4" s="3"/>
      <c r="C4" s="4" t="str">
        <f>'[1]2.DAĻA'!D9</f>
        <v>Vienvietīgs atpūtas krēsls</v>
      </c>
      <c r="D4" s="15"/>
      <c r="E4" s="5">
        <v>4</v>
      </c>
      <c r="F4" s="5">
        <f>E4*D4</f>
        <v>0</v>
      </c>
    </row>
    <row r="5" spans="1:6" ht="20.100000000000001" customHeight="1" x14ac:dyDescent="0.25">
      <c r="A5" s="3">
        <v>2</v>
      </c>
      <c r="B5" s="3"/>
      <c r="C5" s="4" t="str">
        <f>'[1]2.DAĻA'!D10</f>
        <v xml:space="preserve">Divvietīgs atpūtas krēsls </v>
      </c>
      <c r="D5" s="15"/>
      <c r="E5" s="5">
        <v>1</v>
      </c>
      <c r="F5" s="5">
        <f t="shared" ref="F5:F12" si="0">E5*D5</f>
        <v>0</v>
      </c>
    </row>
    <row r="6" spans="1:6" ht="20.100000000000001" customHeight="1" x14ac:dyDescent="0.25">
      <c r="A6" s="3">
        <v>3</v>
      </c>
      <c r="B6" s="3"/>
      <c r="C6" s="4" t="str">
        <f>'[1]2.DAĻA'!D11</f>
        <v xml:space="preserve">Sanāksmju telpas krēsli </v>
      </c>
      <c r="D6" s="15"/>
      <c r="E6" s="5">
        <v>18</v>
      </c>
      <c r="F6" s="5">
        <f t="shared" si="0"/>
        <v>0</v>
      </c>
    </row>
    <row r="7" spans="1:6" ht="20.100000000000001" customHeight="1" x14ac:dyDescent="0.25">
      <c r="A7" s="3">
        <v>4</v>
      </c>
      <c r="B7" s="3"/>
      <c r="C7" s="4" t="str">
        <f>'[1]2.DAĻA'!D12</f>
        <v>Virtuves krēsli</v>
      </c>
      <c r="D7" s="15"/>
      <c r="E7" s="5">
        <v>10</v>
      </c>
      <c r="F7" s="5">
        <f t="shared" si="0"/>
        <v>0</v>
      </c>
    </row>
    <row r="8" spans="1:6" ht="20.100000000000001" customHeight="1" x14ac:dyDescent="0.25">
      <c r="A8" s="3">
        <v>5</v>
      </c>
      <c r="B8" s="3"/>
      <c r="C8" s="4" t="str">
        <f>'[1]2.DAĻA'!D13</f>
        <v>Biroja krēsls</v>
      </c>
      <c r="D8" s="15"/>
      <c r="E8" s="5">
        <v>13</v>
      </c>
      <c r="F8" s="5">
        <f t="shared" si="0"/>
        <v>0</v>
      </c>
    </row>
    <row r="9" spans="1:6" ht="20.100000000000001" customHeight="1" x14ac:dyDescent="0.25">
      <c r="A9" s="3">
        <v>6</v>
      </c>
      <c r="B9" s="3"/>
      <c r="C9" s="4" t="str">
        <f>'[1]2.DAĻA'!D14</f>
        <v>CA zāles krēsli</v>
      </c>
      <c r="D9" s="15"/>
      <c r="E9" s="5">
        <v>10</v>
      </c>
      <c r="F9" s="5">
        <f t="shared" si="0"/>
        <v>0</v>
      </c>
    </row>
    <row r="10" spans="1:6" ht="20.100000000000001" customHeight="1" x14ac:dyDescent="0.25">
      <c r="A10" s="3">
        <v>7</v>
      </c>
      <c r="B10" s="3"/>
      <c r="C10" s="4" t="str">
        <f>'[1]2.DAĻA'!D15</f>
        <v>Matracis</v>
      </c>
      <c r="D10" s="15"/>
      <c r="E10" s="5">
        <v>2</v>
      </c>
      <c r="F10" s="5">
        <f t="shared" si="0"/>
        <v>0</v>
      </c>
    </row>
    <row r="11" spans="1:6" ht="20.100000000000001" customHeight="1" x14ac:dyDescent="0.25">
      <c r="A11" s="3">
        <v>8</v>
      </c>
      <c r="B11" s="3"/>
      <c r="C11" s="4" t="str">
        <f>'[1]2.DAĻA'!D16</f>
        <v>Gardrobes sols ar āķiem</v>
      </c>
      <c r="D11" s="15"/>
      <c r="E11" s="5">
        <v>2</v>
      </c>
      <c r="F11" s="5">
        <f t="shared" si="0"/>
        <v>0</v>
      </c>
    </row>
    <row r="12" spans="1:6" ht="20.100000000000001" customHeight="1" x14ac:dyDescent="0.25">
      <c r="A12" s="3">
        <v>9</v>
      </c>
      <c r="B12" s="3"/>
      <c r="C12" s="4" t="str">
        <f>'[1]2.DAĻA'!D17</f>
        <v>Drēbju pakaramais statīvs</v>
      </c>
      <c r="D12" s="15"/>
      <c r="E12" s="5">
        <v>4</v>
      </c>
      <c r="F12" s="5">
        <f t="shared" si="0"/>
        <v>0</v>
      </c>
    </row>
    <row r="13" spans="1:6" ht="20.100000000000001" customHeight="1" x14ac:dyDescent="0.25">
      <c r="A13" s="19" t="s">
        <v>5</v>
      </c>
      <c r="B13" s="20"/>
      <c r="C13" s="20"/>
      <c r="D13" s="20"/>
      <c r="E13" s="21"/>
      <c r="F13" s="11">
        <f>SUM(F4:F12)</f>
        <v>0</v>
      </c>
    </row>
    <row r="15" spans="1:6" ht="38.25" customHeight="1" x14ac:dyDescent="0.25">
      <c r="A15" s="24"/>
      <c r="B15" s="24"/>
      <c r="C15" s="24"/>
      <c r="D15" s="24"/>
      <c r="E15" s="24"/>
      <c r="F15" s="24"/>
    </row>
    <row r="17" spans="2:6" ht="19.5" customHeight="1" x14ac:dyDescent="0.25">
      <c r="B17" s="13"/>
      <c r="C17" s="14"/>
      <c r="D17" s="13"/>
      <c r="E17" s="13"/>
      <c r="F17" s="13"/>
    </row>
    <row r="18" spans="2:6" ht="20.100000000000001" customHeight="1" x14ac:dyDescent="0.25">
      <c r="B18" s="13"/>
      <c r="C18" s="14"/>
      <c r="D18" s="13"/>
      <c r="E18" s="13"/>
      <c r="F18" s="13"/>
    </row>
    <row r="19" spans="2:6" ht="20.100000000000001" customHeight="1" x14ac:dyDescent="0.25">
      <c r="B19" s="13"/>
      <c r="C19" s="14"/>
      <c r="D19" s="13"/>
      <c r="E19" s="13"/>
      <c r="F19" s="13"/>
    </row>
    <row r="20" spans="2:6" ht="20.100000000000001" customHeight="1" x14ac:dyDescent="0.25">
      <c r="B20" s="13"/>
      <c r="C20" s="14"/>
      <c r="D20" s="13"/>
      <c r="E20" s="13"/>
      <c r="F20" s="13"/>
    </row>
    <row r="21" spans="2:6" ht="20.100000000000001" customHeight="1" x14ac:dyDescent="0.25">
      <c r="B21" s="13"/>
      <c r="C21" s="13"/>
      <c r="D21" s="13"/>
      <c r="E21" s="13"/>
      <c r="F21" s="13"/>
    </row>
    <row r="22" spans="2:6" ht="20.100000000000001" customHeight="1" x14ac:dyDescent="0.25">
      <c r="B22" s="12"/>
    </row>
  </sheetData>
  <mergeCells count="4">
    <mergeCell ref="E1:F1"/>
    <mergeCell ref="A2:F2"/>
    <mergeCell ref="A13:E13"/>
    <mergeCell ref="A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10" sqref="G10"/>
    </sheetView>
  </sheetViews>
  <sheetFormatPr defaultRowHeight="15" x14ac:dyDescent="0.25"/>
  <cols>
    <col min="1" max="1" width="4" bestFit="1" customWidth="1"/>
    <col min="2" max="2" width="9.5703125" bestFit="1" customWidth="1"/>
    <col min="3" max="3" width="52.7109375" customWidth="1"/>
    <col min="4" max="4" width="24.5703125" bestFit="1" customWidth="1"/>
    <col min="5" max="5" width="10" bestFit="1" customWidth="1"/>
    <col min="6" max="6" width="24.5703125" customWidth="1"/>
  </cols>
  <sheetData>
    <row r="1" spans="1:6" ht="78" customHeight="1" x14ac:dyDescent="0.25">
      <c r="E1" s="18" t="s">
        <v>8</v>
      </c>
      <c r="F1" s="18"/>
    </row>
    <row r="2" spans="1:6" ht="38.25" customHeight="1" x14ac:dyDescent="0.25">
      <c r="A2" s="22" t="s">
        <v>10</v>
      </c>
      <c r="B2" s="23"/>
      <c r="C2" s="23"/>
      <c r="D2" s="23"/>
      <c r="E2" s="23"/>
      <c r="F2" s="23"/>
    </row>
    <row r="3" spans="1:6" ht="27.75" customHeight="1" thickBot="1" x14ac:dyDescent="0.3">
      <c r="A3" s="1" t="s">
        <v>0</v>
      </c>
      <c r="B3" s="2" t="s">
        <v>6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20.100000000000001" customHeight="1" thickTop="1" x14ac:dyDescent="0.25">
      <c r="A4" s="3">
        <v>1</v>
      </c>
      <c r="B4" s="3"/>
      <c r="C4" s="4" t="str">
        <f>'[2]3.daļa'!D9</f>
        <v>Virtuves iekārta</v>
      </c>
      <c r="D4" s="15"/>
      <c r="E4" s="5">
        <v>1</v>
      </c>
      <c r="F4" s="5">
        <f>E4*D4</f>
        <v>0</v>
      </c>
    </row>
    <row r="5" spans="1:6" ht="20.100000000000001" customHeight="1" x14ac:dyDescent="0.25">
      <c r="A5" s="3">
        <v>2</v>
      </c>
      <c r="B5" s="3"/>
      <c r="C5" s="4" t="str">
        <f>'[2]3.daļa'!D10</f>
        <v>Virtuves skapis ar stikla durvīm</v>
      </c>
      <c r="D5" s="15"/>
      <c r="E5" s="5">
        <v>1</v>
      </c>
      <c r="F5" s="5">
        <f t="shared" ref="F5:F6" si="0">E5*D5</f>
        <v>0</v>
      </c>
    </row>
    <row r="6" spans="1:6" ht="20.100000000000001" customHeight="1" x14ac:dyDescent="0.25">
      <c r="A6" s="3">
        <v>3</v>
      </c>
      <c r="B6" s="3"/>
      <c r="C6" s="4" t="str">
        <f>'[2]3.daļa'!D11</f>
        <v>Virtuves galds</v>
      </c>
      <c r="D6" s="15"/>
      <c r="E6" s="5">
        <v>1</v>
      </c>
      <c r="F6" s="5">
        <f t="shared" si="0"/>
        <v>0</v>
      </c>
    </row>
    <row r="7" spans="1:6" ht="20.100000000000001" customHeight="1" x14ac:dyDescent="0.25">
      <c r="A7" s="19" t="s">
        <v>5</v>
      </c>
      <c r="B7" s="20"/>
      <c r="C7" s="20"/>
      <c r="D7" s="20"/>
      <c r="E7" s="21"/>
      <c r="F7" s="11">
        <f>SUM(F4:F6)</f>
        <v>0</v>
      </c>
    </row>
    <row r="9" spans="1:6" ht="38.25" customHeight="1" x14ac:dyDescent="0.25">
      <c r="A9" s="24"/>
      <c r="B9" s="24"/>
      <c r="C9" s="24"/>
      <c r="D9" s="24"/>
      <c r="E9" s="24"/>
      <c r="F9" s="24"/>
    </row>
    <row r="11" spans="1:6" ht="19.5" customHeight="1" x14ac:dyDescent="0.25">
      <c r="B11" s="13"/>
      <c r="C11" s="14"/>
      <c r="D11" s="13"/>
      <c r="E11" s="13"/>
      <c r="F11" s="13"/>
    </row>
    <row r="12" spans="1:6" ht="20.100000000000001" customHeight="1" x14ac:dyDescent="0.25">
      <c r="B12" s="13"/>
      <c r="C12" s="14"/>
      <c r="D12" s="13"/>
      <c r="E12" s="13"/>
      <c r="F12" s="13"/>
    </row>
    <row r="13" spans="1:6" ht="20.100000000000001" customHeight="1" x14ac:dyDescent="0.25">
      <c r="B13" s="13"/>
      <c r="C13" s="14"/>
      <c r="D13" s="13"/>
      <c r="E13" s="13"/>
      <c r="F13" s="13"/>
    </row>
    <row r="14" spans="1:6" ht="20.100000000000001" customHeight="1" x14ac:dyDescent="0.25">
      <c r="B14" s="13"/>
      <c r="C14" s="14"/>
      <c r="D14" s="13"/>
      <c r="E14" s="13"/>
      <c r="F14" s="13"/>
    </row>
    <row r="15" spans="1:6" ht="20.100000000000001" customHeight="1" x14ac:dyDescent="0.25">
      <c r="B15" s="13"/>
      <c r="C15" s="13"/>
      <c r="D15" s="13"/>
      <c r="E15" s="13"/>
      <c r="F15" s="13"/>
    </row>
    <row r="16" spans="1:6" ht="20.100000000000001" customHeight="1" x14ac:dyDescent="0.25">
      <c r="B16" s="12"/>
    </row>
  </sheetData>
  <mergeCells count="4">
    <mergeCell ref="E1:F1"/>
    <mergeCell ref="A2:F2"/>
    <mergeCell ref="A7:E7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Company>Izgl'itibas un zinatnes ministrija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Admin_ED</dc:creator>
  <cp:lastModifiedBy>Indra Soldāne</cp:lastModifiedBy>
  <cp:lastPrinted>2018-05-18T07:45:55Z</cp:lastPrinted>
  <dcterms:created xsi:type="dcterms:W3CDTF">2018-03-26T11:11:23Z</dcterms:created>
  <dcterms:modified xsi:type="dcterms:W3CDTF">2018-11-15T08:53:59Z</dcterms:modified>
</cp:coreProperties>
</file>